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 iterate="1"/>
</workbook>
</file>

<file path=xl/calcChain.xml><?xml version="1.0" encoding="utf-8"?>
<calcChain xmlns="http://schemas.openxmlformats.org/spreadsheetml/2006/main">
  <c r="H39" i="1" l="1"/>
  <c r="G39" i="1"/>
  <c r="E39" i="1"/>
  <c r="D39" i="1"/>
  <c r="F39" i="1" l="1"/>
</calcChain>
</file>

<file path=xl/sharedStrings.xml><?xml version="1.0" encoding="utf-8"?>
<sst xmlns="http://schemas.openxmlformats.org/spreadsheetml/2006/main" count="77" uniqueCount="77">
  <si>
    <t>РзПр</t>
  </si>
  <si>
    <t>Наименование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</si>
  <si>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</si>
  <si>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</si>
  <si>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</si>
  <si>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</si>
  <si>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</si>
  <si>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</si>
  <si>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</si>
  <si>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</si>
  <si>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</si>
  <si>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</si>
  <si>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</si>
  <si>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</si>
  <si>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</si>
  <si>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</si>
  <si>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Благоустройство</t>
  </si>
  <si>
    <t>Другие вопросы в области жилищно-коммунального хозяйства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</si>
  <si>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</si>
  <si>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</si>
  <si>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</si>
  <si>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</si>
  <si>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</si>
  <si>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</si>
  <si>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</si>
  <si>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</si>
  <si>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</si>
  <si>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</si>
  <si>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</si>
  <si>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</si>
  <si>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Периодическая печать и издательства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</si>
  <si>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</si>
  <si>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</si>
  <si>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</si>
  <si>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Дополнительное образование детей</t>
  </si>
  <si>
    <t>2022 г.           (проект)</t>
  </si>
  <si>
    <t>2021г.                (проект)</t>
  </si>
  <si>
    <t>Условно утвержденные расходы</t>
  </si>
  <si>
    <t>2023 г.                (проект)</t>
  </si>
  <si>
    <t>(руб.)</t>
  </si>
  <si>
    <t>Итого</t>
  </si>
  <si>
    <t>Сведения о расходах бюджета Шпаковского муниципального округа по разделам и подразделам классификации расходов в сравнении с ожидаемым исполнением за бекущий финансовый год и отчетом за отчетный финансовый год.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</si>
  <si>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</si>
  <si>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</si>
  <si>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</si>
  <si>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</si>
  <si>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</si>
  <si>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</si>
  <si>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</si>
  <si>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</si>
  <si>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02 03</t>
  </si>
  <si>
    <t>03 09</t>
  </si>
  <si>
    <t>03 10</t>
  </si>
  <si>
    <t>04 05</t>
  </si>
  <si>
    <t>04 09</t>
  </si>
  <si>
    <t>04 12</t>
  </si>
  <si>
    <t>05 03</t>
  </si>
  <si>
    <t>05 05</t>
  </si>
  <si>
    <t>07 01</t>
  </si>
  <si>
    <t>07 02</t>
  </si>
  <si>
    <t>07 03</t>
  </si>
  <si>
    <t>07 07</t>
  </si>
  <si>
    <t>07 09</t>
  </si>
  <si>
    <t>08 01</t>
  </si>
  <si>
    <t>08 04</t>
  </si>
  <si>
    <t>10 03</t>
  </si>
  <si>
    <t>10 04</t>
  </si>
  <si>
    <t>10 06</t>
  </si>
  <si>
    <t>11 01</t>
  </si>
  <si>
    <t>11 02</t>
  </si>
  <si>
    <t>11 05</t>
  </si>
  <si>
    <t>12 02</t>
  </si>
  <si>
    <t>13 01</t>
  </si>
  <si>
    <t>14 01</t>
  </si>
  <si>
    <t>14 02</t>
  </si>
  <si>
    <r>
      <t xml:space="preserve">2019 г                         (отчетный)     </t>
    </r>
    <r>
      <rPr>
        <sz val="14"/>
        <color theme="1"/>
        <rFont val="Times New Roman"/>
        <family val="1"/>
        <charset val="204"/>
      </rPr>
      <t>консолидированный</t>
    </r>
  </si>
  <si>
    <r>
      <t xml:space="preserve">2020 г.                                                                (ожид. испол.)          </t>
    </r>
    <r>
      <rPr>
        <sz val="14"/>
        <color theme="1"/>
        <rFont val="Times New Roman"/>
        <family val="1"/>
        <charset val="204"/>
      </rPr>
      <t>консолидированный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</si>
</sst>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#,##0.00;[Red]\-#,##0.00;0.00"/>
    <numFmt numFmtId="166" formatCode="#,##0.00_ ;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6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0" fillId="0" borderId="0" xfId="0" applyAlignment="1">
      <alignment horizontal="center" wrapText="1"/>
    </xf>
    <xf numFmtId="164" fontId="3" fillId="0" borderId="1" xfId="1" applyFont="1" applyBorder="1" applyAlignment="1">
      <alignment horizontal="center" vertical="center" wrapText="1"/>
    </xf>
    <xf numFmtId="164" fontId="3" fillId="0" borderId="1" xfId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5" fontId="7" fillId="0" borderId="1" xfId="3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164" fontId="8" fillId="0" borderId="1" xfId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/>
    <xf numFmtId="164" fontId="8" fillId="0" borderId="1" xfId="1" applyFont="1" applyBorder="1" applyAlignment="1">
      <alignment vertical="center" wrapText="1"/>
    </xf>
    <xf numFmtId="166" fontId="3" fillId="0" borderId="1" xfId="1" applyNumberFormat="1" applyFont="1" applyBorder="1" applyAlignment="1">
      <alignment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protection hidden="1"/>
    </xf>
    <xf numFmtId="2" fontId="7" fillId="0" borderId="1" xfId="3" applyNumberFormat="1" applyFont="1" applyFill="1" applyBorder="1" applyAlignment="1" applyProtection="1">
      <alignment horizontal="center" vertical="center"/>
      <protection hidden="1"/>
    </xf>
    <xf numFmtId="2" fontId="3" fillId="0" borderId="1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</cellXfs>
  <cellStyles count="4">
    <cellStyle name="Обычный" xfId="0" builtinId="0"/>
    <cellStyle name="Обычный 2" xfId="3"/>
    <cellStyle name="Обычный 3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9"/>
  <sheetViews>
    <sheetView tabSelected="1" workbookViewId="0">
      <selection activeCell="C5" sqref="C5:C38"/>
    </sheetView>
  </sheetViews>
  <sheetFormatPr defaultRowHeight="15" x14ac:dyDescent="0.25"/>
  <cols>
    <col min="2" max="2" width="12" style="2" customWidth="1"/>
    <col min="3" max="3" width="90.140625" style="6" customWidth="1"/>
    <col min="4" max="4" width="26.7109375" style="3" customWidth="1"/>
    <col min="5" max="5" width="25.28515625" style="3" customWidth="1"/>
    <col min="6" max="6" width="25" style="3" customWidth="1"/>
    <col min="7" max="7" width="25.140625" style="3" customWidth="1"/>
    <col min="8" max="8" width="25.42578125" style="3" customWidth="1"/>
    <col min="9" max="9" width="9.140625" style="3"/>
  </cols>
  <sheetData>
    <row r="2" spans="2:9" ht="63" customHeight="1" x14ac:dyDescent="0.3">
      <c r="B2" s="25" t="s">
        <v>41</v>
      </c>
      <c r="C2" s="25"/>
      <c r="D2" s="25"/>
      <c r="E2" s="25"/>
      <c r="F2" s="25"/>
      <c r="G2" s="25"/>
      <c r="H2" s="25"/>
    </row>
    <row r="3" spans="2:9" ht="20.25" x14ac:dyDescent="0.3">
      <c r="C3" s="22"/>
      <c r="D3" s="22"/>
      <c r="E3" s="22"/>
      <c r="F3" s="22"/>
      <c r="G3" s="22"/>
      <c r="H3" s="23" t="s">
        <v>39</v>
      </c>
    </row>
    <row r="4" spans="2:9" s="1" customFormat="1" ht="75" x14ac:dyDescent="0.25">
      <c r="B4" s="24" t="s">
        <v>0</v>
      </c>
      <c r="C4" s="24" t="s">
        <v>1</v>
      </c>
      <c r="D4" s="24" t="s">
        <v>75</v>
      </c>
      <c r="E4" s="24" t="s">
        <v>76</v>
      </c>
      <c r="F4" s="24" t="s">
        <v>36</v>
      </c>
      <c r="G4" s="24" t="s">
        <v>35</v>
      </c>
      <c r="H4" s="24" t="s">
        <v>38</v>
      </c>
      <c r="I4" s="2"/>
    </row>
    <row r="5" spans="2:9" ht="31.5" x14ac:dyDescent="0.25">
      <c r="B5" s="4" t="s">
        <v>42</v>
      </c>
      <c r="C5" s="5" t="s">
        <v>2</v>
      </c>
      <c r="D5" s="10">
        <v>13394216.630000001</v>
      </c>
      <c r="E5" s="7">
        <v>14952592.710000001</v>
      </c>
      <c r="F5" s="8">
        <v>2006137.88</v>
      </c>
      <c r="G5" s="7">
        <v>2006137.88</v>
      </c>
      <c r="H5" s="7">
        <v>2006137.88</v>
      </c>
    </row>
    <row r="6" spans="2:9" ht="31.5" x14ac:dyDescent="0.25">
      <c r="B6" s="4" t="s">
        <v>43</v>
      </c>
      <c r="C6" s="5" t="s">
        <v>3</v>
      </c>
      <c r="D6" s="10">
        <v>8318501.6900000004</v>
      </c>
      <c r="E6" s="7">
        <v>9647859.7899999991</v>
      </c>
      <c r="F6" s="8">
        <v>6743000.9699999997</v>
      </c>
      <c r="G6" s="7">
        <v>6743000.9699999997</v>
      </c>
      <c r="H6" s="7">
        <v>6743000.9699999997</v>
      </c>
    </row>
    <row r="7" spans="2:9" ht="47.25" x14ac:dyDescent="0.25">
      <c r="B7" s="4" t="s">
        <v>44</v>
      </c>
      <c r="C7" s="5" t="s">
        <v>4</v>
      </c>
      <c r="D7" s="10">
        <v>146245400.28999999</v>
      </c>
      <c r="E7" s="7">
        <v>178449000</v>
      </c>
      <c r="F7" s="8">
        <v>78248716.379999995</v>
      </c>
      <c r="G7" s="7">
        <v>75248716.379999995</v>
      </c>
      <c r="H7" s="7">
        <v>75248716.379999995</v>
      </c>
    </row>
    <row r="8" spans="2:9" ht="15.75" x14ac:dyDescent="0.25">
      <c r="B8" s="4" t="s">
        <v>45</v>
      </c>
      <c r="C8" s="5" t="s">
        <v>5</v>
      </c>
      <c r="D8" s="10">
        <v>2138</v>
      </c>
      <c r="E8" s="18">
        <v>0</v>
      </c>
      <c r="F8" s="8">
        <v>64440</v>
      </c>
      <c r="G8" s="7">
        <v>231270</v>
      </c>
      <c r="H8" s="7">
        <v>63340</v>
      </c>
    </row>
    <row r="9" spans="2:9" ht="31.5" x14ac:dyDescent="0.25">
      <c r="B9" s="4" t="s">
        <v>46</v>
      </c>
      <c r="C9" s="5" t="s">
        <v>6</v>
      </c>
      <c r="D9" s="10">
        <v>22155175.649999999</v>
      </c>
      <c r="E9" s="7">
        <v>25219796.890000001</v>
      </c>
      <c r="F9" s="8">
        <v>23530454.129999999</v>
      </c>
      <c r="G9" s="7">
        <v>20330454.129999999</v>
      </c>
      <c r="H9" s="7">
        <v>20130454.129999999</v>
      </c>
    </row>
    <row r="10" spans="2:9" ht="15.75" x14ac:dyDescent="0.25">
      <c r="B10" s="4" t="s">
        <v>47</v>
      </c>
      <c r="C10" s="5" t="s">
        <v>7</v>
      </c>
      <c r="D10" s="10">
        <v>157465</v>
      </c>
      <c r="E10" s="7">
        <v>7418410</v>
      </c>
      <c r="F10" s="18">
        <v>0</v>
      </c>
      <c r="G10" s="18">
        <v>0</v>
      </c>
      <c r="H10" s="18">
        <v>0</v>
      </c>
    </row>
    <row r="11" spans="2:9" ht="15.75" x14ac:dyDescent="0.25">
      <c r="B11" s="4" t="s">
        <v>48</v>
      </c>
      <c r="C11" s="5" t="s">
        <v>8</v>
      </c>
      <c r="D11" s="9"/>
      <c r="E11" s="7">
        <v>199904</v>
      </c>
      <c r="F11" s="8">
        <v>3500000</v>
      </c>
      <c r="G11" s="7">
        <v>3500000</v>
      </c>
      <c r="H11" s="7">
        <v>3500000</v>
      </c>
    </row>
    <row r="12" spans="2:9" ht="15.75" x14ac:dyDescent="0.25">
      <c r="B12" s="4" t="s">
        <v>49</v>
      </c>
      <c r="C12" s="5" t="s">
        <v>9</v>
      </c>
      <c r="D12" s="10">
        <v>136393506.28</v>
      </c>
      <c r="E12" s="7">
        <v>133922300.77</v>
      </c>
      <c r="F12" s="8">
        <v>173165353.44999999</v>
      </c>
      <c r="G12" s="7">
        <v>159450903.44999999</v>
      </c>
      <c r="H12" s="7">
        <v>157202898.44999999</v>
      </c>
    </row>
    <row r="13" spans="2:9" ht="15.75" x14ac:dyDescent="0.25">
      <c r="B13" s="4" t="s">
        <v>50</v>
      </c>
      <c r="C13" s="5" t="s">
        <v>10</v>
      </c>
      <c r="D13" s="10">
        <v>2884840</v>
      </c>
      <c r="E13" s="7">
        <v>3261750</v>
      </c>
      <c r="F13" s="18">
        <v>0</v>
      </c>
      <c r="G13" s="18">
        <v>0</v>
      </c>
      <c r="H13" s="18">
        <v>0</v>
      </c>
    </row>
    <row r="14" spans="2:9" ht="15.75" x14ac:dyDescent="0.25">
      <c r="B14" s="4" t="s">
        <v>51</v>
      </c>
      <c r="C14" s="5" t="s">
        <v>11</v>
      </c>
      <c r="D14" s="10">
        <v>11071334.82</v>
      </c>
      <c r="E14" s="7">
        <v>12491568.300000001</v>
      </c>
      <c r="F14" s="8">
        <v>14746351</v>
      </c>
      <c r="G14" s="7">
        <v>14746351</v>
      </c>
      <c r="H14" s="7">
        <v>14746351</v>
      </c>
    </row>
    <row r="15" spans="2:9" ht="31.5" x14ac:dyDescent="0.25">
      <c r="B15" s="4" t="s">
        <v>52</v>
      </c>
      <c r="C15" s="5" t="s">
        <v>12</v>
      </c>
      <c r="D15" s="10">
        <v>63094.32</v>
      </c>
      <c r="E15" s="7">
        <v>72500</v>
      </c>
      <c r="F15" s="17">
        <v>0</v>
      </c>
      <c r="G15" s="18">
        <v>0</v>
      </c>
      <c r="H15" s="18">
        <v>0</v>
      </c>
    </row>
    <row r="16" spans="2:9" ht="15.75" x14ac:dyDescent="0.25">
      <c r="B16" s="4" t="s">
        <v>53</v>
      </c>
      <c r="C16" s="5" t="s">
        <v>13</v>
      </c>
      <c r="D16" s="10">
        <v>10261277.369999999</v>
      </c>
      <c r="E16" s="7">
        <v>446680.34</v>
      </c>
      <c r="F16" s="8">
        <v>326470</v>
      </c>
      <c r="G16" s="8">
        <v>326470</v>
      </c>
      <c r="H16" s="8">
        <v>326470</v>
      </c>
    </row>
    <row r="17" spans="2:8" ht="15.75" x14ac:dyDescent="0.25">
      <c r="B17" s="4" t="s">
        <v>54</v>
      </c>
      <c r="C17" s="5" t="s">
        <v>14</v>
      </c>
      <c r="D17" s="10">
        <v>484752776.76999998</v>
      </c>
      <c r="E17" s="7">
        <v>509954609.41000003</v>
      </c>
      <c r="F17" s="8">
        <v>382009529.36000001</v>
      </c>
      <c r="G17" s="7">
        <v>112330475</v>
      </c>
      <c r="H17" s="7">
        <v>112285535</v>
      </c>
    </row>
    <row r="18" spans="2:8" ht="15.75" x14ac:dyDescent="0.25">
      <c r="B18" s="4" t="s">
        <v>55</v>
      </c>
      <c r="C18" s="5" t="s">
        <v>15</v>
      </c>
      <c r="D18" s="10">
        <v>2791661.87</v>
      </c>
      <c r="E18" s="7">
        <v>515722.04</v>
      </c>
      <c r="F18" s="18">
        <v>0</v>
      </c>
      <c r="G18" s="18">
        <v>0</v>
      </c>
      <c r="H18" s="18">
        <v>0</v>
      </c>
    </row>
    <row r="19" spans="2:8" ht="15.75" x14ac:dyDescent="0.25">
      <c r="B19" s="4" t="s">
        <v>56</v>
      </c>
      <c r="C19" s="5" t="s">
        <v>16</v>
      </c>
      <c r="D19" s="10">
        <v>166106745.25999999</v>
      </c>
      <c r="E19" s="7">
        <v>138395925.91999999</v>
      </c>
      <c r="F19" s="17">
        <v>107163063.55</v>
      </c>
      <c r="G19" s="7">
        <v>94849539.209999993</v>
      </c>
      <c r="H19" s="7">
        <v>86928827.219999999</v>
      </c>
    </row>
    <row r="20" spans="2:8" ht="15.75" x14ac:dyDescent="0.25">
      <c r="B20" s="4" t="s">
        <v>57</v>
      </c>
      <c r="C20" s="5" t="s">
        <v>17</v>
      </c>
      <c r="D20" s="10">
        <v>1706080.97</v>
      </c>
      <c r="E20" s="7">
        <v>1800000</v>
      </c>
      <c r="F20" s="8">
        <v>2000000</v>
      </c>
      <c r="G20" s="8">
        <v>2000000</v>
      </c>
      <c r="H20" s="8">
        <v>2000000</v>
      </c>
    </row>
    <row r="21" spans="2:8" ht="15.75" x14ac:dyDescent="0.25">
      <c r="B21" s="4" t="s">
        <v>58</v>
      </c>
      <c r="C21" s="5" t="s">
        <v>18</v>
      </c>
      <c r="D21" s="10">
        <v>871640532.72000003</v>
      </c>
      <c r="E21" s="7">
        <v>565658894.12</v>
      </c>
      <c r="F21" s="8">
        <v>774532255.09000003</v>
      </c>
      <c r="G21" s="7">
        <v>525080780</v>
      </c>
      <c r="H21" s="7">
        <v>516997880</v>
      </c>
    </row>
    <row r="22" spans="2:8" ht="15.75" x14ac:dyDescent="0.25">
      <c r="B22" s="4" t="s">
        <v>59</v>
      </c>
      <c r="C22" s="5" t="s">
        <v>19</v>
      </c>
      <c r="D22" s="10">
        <v>1068626985.21</v>
      </c>
      <c r="E22" s="7">
        <v>1402872570.45</v>
      </c>
      <c r="F22" s="8">
        <v>1006223732.11</v>
      </c>
      <c r="G22" s="7">
        <v>899012991.83000004</v>
      </c>
      <c r="H22" s="7">
        <v>911692950.64999998</v>
      </c>
    </row>
    <row r="23" spans="2:8" ht="15.75" x14ac:dyDescent="0.25">
      <c r="B23" s="4" t="s">
        <v>60</v>
      </c>
      <c r="C23" s="5" t="s">
        <v>34</v>
      </c>
      <c r="D23" s="10">
        <v>80751930.879999995</v>
      </c>
      <c r="E23" s="7">
        <v>94544593.349999994</v>
      </c>
      <c r="F23" s="8">
        <v>86049886.75</v>
      </c>
      <c r="G23" s="7">
        <v>87140618.609999999</v>
      </c>
      <c r="H23" s="7">
        <v>66049886.75</v>
      </c>
    </row>
    <row r="24" spans="2:8" ht="15.75" x14ac:dyDescent="0.25">
      <c r="B24" s="4" t="s">
        <v>61</v>
      </c>
      <c r="C24" s="5" t="s">
        <v>20</v>
      </c>
      <c r="D24" s="10">
        <v>14226259.380000001</v>
      </c>
      <c r="E24" s="7">
        <v>4472867.0199999996</v>
      </c>
      <c r="F24" s="8">
        <v>15732611.380000001</v>
      </c>
      <c r="G24" s="8">
        <v>15732611.380000001</v>
      </c>
      <c r="H24" s="8">
        <v>15732611.380000001</v>
      </c>
    </row>
    <row r="25" spans="2:8" ht="15.75" x14ac:dyDescent="0.25">
      <c r="B25" s="4" t="s">
        <v>62</v>
      </c>
      <c r="C25" s="5" t="s">
        <v>21</v>
      </c>
      <c r="D25" s="10">
        <v>32142950</v>
      </c>
      <c r="E25" s="7">
        <v>32033932.309999999</v>
      </c>
      <c r="F25" s="8">
        <v>31658351.18</v>
      </c>
      <c r="G25" s="7">
        <v>29758351.18</v>
      </c>
      <c r="H25" s="7">
        <v>29758356.18</v>
      </c>
    </row>
    <row r="26" spans="2:8" ht="15.75" x14ac:dyDescent="0.25">
      <c r="B26" s="4" t="s">
        <v>63</v>
      </c>
      <c r="C26" s="5" t="s">
        <v>22</v>
      </c>
      <c r="D26" s="10">
        <v>124050696.86</v>
      </c>
      <c r="E26" s="7">
        <v>111138616.81</v>
      </c>
      <c r="F26" s="8">
        <v>98858573.159999996</v>
      </c>
      <c r="G26" s="8">
        <v>98858573.159999996</v>
      </c>
      <c r="H26" s="8">
        <v>98858573.159999996</v>
      </c>
    </row>
    <row r="27" spans="2:8" ht="15.75" x14ac:dyDescent="0.25">
      <c r="B27" s="4" t="s">
        <v>64</v>
      </c>
      <c r="C27" s="5" t="s">
        <v>23</v>
      </c>
      <c r="D27" s="10">
        <v>7503677.0599999996</v>
      </c>
      <c r="E27" s="7">
        <v>7820988.0800000001</v>
      </c>
      <c r="F27" s="8">
        <v>8162297.6900000004</v>
      </c>
      <c r="G27" s="7">
        <v>7762297.6900000004</v>
      </c>
      <c r="H27" s="7">
        <v>7662297.6900000004</v>
      </c>
    </row>
    <row r="28" spans="2:8" ht="15.75" x14ac:dyDescent="0.25">
      <c r="B28" s="4" t="s">
        <v>65</v>
      </c>
      <c r="C28" s="5" t="s">
        <v>24</v>
      </c>
      <c r="D28" s="10">
        <v>340605693.63</v>
      </c>
      <c r="E28" s="7">
        <v>338583124.06999999</v>
      </c>
      <c r="F28" s="8">
        <v>326811110</v>
      </c>
      <c r="G28" s="7">
        <v>298090505</v>
      </c>
      <c r="H28" s="7">
        <v>297264235</v>
      </c>
    </row>
    <row r="29" spans="2:8" ht="15.75" x14ac:dyDescent="0.25">
      <c r="B29" s="4" t="s">
        <v>66</v>
      </c>
      <c r="C29" s="5" t="s">
        <v>25</v>
      </c>
      <c r="D29" s="10">
        <v>389578928.52999997</v>
      </c>
      <c r="E29" s="7">
        <v>906662954.14999998</v>
      </c>
      <c r="F29" s="8">
        <v>852029247</v>
      </c>
      <c r="G29" s="7">
        <v>891419894</v>
      </c>
      <c r="H29" s="7">
        <v>915974865</v>
      </c>
    </row>
    <row r="30" spans="2:8" ht="15.75" x14ac:dyDescent="0.25">
      <c r="B30" s="4" t="s">
        <v>67</v>
      </c>
      <c r="C30" s="5" t="s">
        <v>26</v>
      </c>
      <c r="D30" s="10">
        <v>28419307.280000001</v>
      </c>
      <c r="E30" s="7">
        <v>29219302.960000001</v>
      </c>
      <c r="F30" s="8">
        <v>32168329.5</v>
      </c>
      <c r="G30" s="7">
        <v>32338067.5</v>
      </c>
      <c r="H30" s="7">
        <v>32398146.5</v>
      </c>
    </row>
    <row r="31" spans="2:8" ht="15.75" x14ac:dyDescent="0.25">
      <c r="B31" s="4" t="s">
        <v>68</v>
      </c>
      <c r="C31" s="5" t="s">
        <v>27</v>
      </c>
      <c r="D31" s="10">
        <v>2930405.1</v>
      </c>
      <c r="E31" s="7">
        <v>3700000</v>
      </c>
      <c r="F31" s="18"/>
      <c r="G31" s="7"/>
      <c r="H31" s="7"/>
    </row>
    <row r="32" spans="2:8" ht="15.75" x14ac:dyDescent="0.25">
      <c r="B32" s="4" t="s">
        <v>69</v>
      </c>
      <c r="C32" s="5" t="s">
        <v>28</v>
      </c>
      <c r="D32" s="10">
        <v>3127444.37</v>
      </c>
      <c r="E32" s="7">
        <v>2972925.77</v>
      </c>
      <c r="F32" s="8">
        <v>4057630</v>
      </c>
      <c r="G32" s="8">
        <v>4057630</v>
      </c>
      <c r="H32" s="8">
        <v>4057630</v>
      </c>
    </row>
    <row r="33" spans="2:9" ht="15.75" x14ac:dyDescent="0.25">
      <c r="B33" s="4" t="s">
        <v>70</v>
      </c>
      <c r="C33" s="5" t="s">
        <v>29</v>
      </c>
      <c r="D33" s="10">
        <v>2003495.66</v>
      </c>
      <c r="E33" s="7">
        <v>2285997.15</v>
      </c>
      <c r="F33" s="8">
        <v>2477881.4</v>
      </c>
      <c r="G33" s="7">
        <v>1977881.4</v>
      </c>
      <c r="H33" s="7">
        <v>1977881.4</v>
      </c>
    </row>
    <row r="34" spans="2:9" ht="15.75" x14ac:dyDescent="0.25">
      <c r="B34" s="4" t="s">
        <v>71</v>
      </c>
      <c r="C34" s="5" t="s">
        <v>30</v>
      </c>
      <c r="D34" s="10">
        <v>2709810.1</v>
      </c>
      <c r="E34" s="7">
        <v>2901996.98</v>
      </c>
      <c r="F34" s="8">
        <v>5000000</v>
      </c>
      <c r="G34" s="8">
        <v>5000000</v>
      </c>
      <c r="H34" s="8">
        <v>5000000</v>
      </c>
    </row>
    <row r="35" spans="2:9" ht="15.75" x14ac:dyDescent="0.25">
      <c r="B35" s="4" t="s">
        <v>72</v>
      </c>
      <c r="C35" s="5" t="s">
        <v>31</v>
      </c>
      <c r="D35" s="10">
        <v>334.55</v>
      </c>
      <c r="E35" s="7">
        <v>860</v>
      </c>
      <c r="F35" s="18">
        <v>0</v>
      </c>
      <c r="G35" s="18">
        <v>0</v>
      </c>
      <c r="H35" s="18">
        <v>0</v>
      </c>
    </row>
    <row r="36" spans="2:9" ht="31.5" x14ac:dyDescent="0.25">
      <c r="B36" s="4" t="s">
        <v>73</v>
      </c>
      <c r="C36" s="5" t="s">
        <v>32</v>
      </c>
      <c r="D36" s="10">
        <v>2840000</v>
      </c>
      <c r="E36" s="7">
        <v>3380000</v>
      </c>
      <c r="F36" s="18">
        <v>0</v>
      </c>
      <c r="G36" s="18">
        <v>0</v>
      </c>
      <c r="H36" s="18">
        <v>0</v>
      </c>
    </row>
    <row r="37" spans="2:9" ht="15.75" x14ac:dyDescent="0.25">
      <c r="B37" s="4" t="s">
        <v>74</v>
      </c>
      <c r="C37" s="5" t="s">
        <v>33</v>
      </c>
      <c r="D37" s="10">
        <v>53960000</v>
      </c>
      <c r="E37" s="7">
        <v>64220000</v>
      </c>
      <c r="F37" s="18">
        <v>0</v>
      </c>
      <c r="G37" s="18">
        <v>0</v>
      </c>
      <c r="H37" s="18">
        <v>0</v>
      </c>
    </row>
    <row r="38" spans="2:9" ht="15.75" x14ac:dyDescent="0.25">
      <c r="B38" s="4"/>
      <c r="C38" s="19" t="s">
        <v>37</v>
      </c>
      <c r="D38" s="20">
        <v>0</v>
      </c>
      <c r="E38" s="21">
        <v>0</v>
      </c>
      <c r="F38" s="21">
        <v>0</v>
      </c>
      <c r="G38" s="7">
        <v>29890275</v>
      </c>
      <c r="H38" s="7">
        <v>58789854</v>
      </c>
    </row>
    <row r="39" spans="2:9" s="15" customFormat="1" ht="18.75" x14ac:dyDescent="0.3">
      <c r="B39" s="11"/>
      <c r="C39" s="12" t="s">
        <v>40</v>
      </c>
      <c r="D39" s="13">
        <f>SUM(D5:D38)</f>
        <v>4031422666.2500005</v>
      </c>
      <c r="E39" s="13">
        <f>SUM(E5:E38)</f>
        <v>4609218243.3899994</v>
      </c>
      <c r="F39" s="16">
        <f t="shared" ref="F39" si="0">SUM(F5:F37)</f>
        <v>4037265421.98</v>
      </c>
      <c r="G39" s="13">
        <f>SUM(G5:G38)</f>
        <v>3417883794.77</v>
      </c>
      <c r="H39" s="13">
        <f>SUM(H5:H38)</f>
        <v>3443396898.7400002</v>
      </c>
      <c r="I39" s="14"/>
    </row>
  </sheetData>
  <mergeCells count="1">
    <mergeCell ref="B2:H2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2022-04-22T07:51:58Z</dcterms:modified>
</cp:coreProperties>
</file>